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315" documentId="8_{6C15A32A-2113-423D-A24F-3779D4B2C9AE}" xr6:coauthVersionLast="47" xr6:coauthVersionMax="47" xr10:uidLastSave="{AC5D5680-F964-4CD1-8ED8-870343585EB0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5" i="1" l="1"/>
  <c r="D65" i="1"/>
  <c r="D54" i="1"/>
  <c r="D29" i="1"/>
  <c r="D25" i="1"/>
  <c r="A143" i="1"/>
</calcChain>
</file>

<file path=xl/sharedStrings.xml><?xml version="1.0" encoding="utf-8"?>
<sst xmlns="http://schemas.openxmlformats.org/spreadsheetml/2006/main" count="234" uniqueCount="162">
  <si>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</si>
  <si>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</si>
  <si>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</si>
  <si>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</si>
  <si>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</si>
  <si>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</si>
  <si>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</si>
  <si>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</si>
  <si>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</si>
  <si>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</si>
  <si>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</si>
  <si>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3221 Uredski materijal</t>
  </si>
  <si>
    <t>Zagreb</t>
  </si>
  <si>
    <t>Konzum plus d.o.o.</t>
  </si>
  <si>
    <t>3221 Sredstva za čišćenje</t>
  </si>
  <si>
    <t>3222 Materijal i sirovine</t>
  </si>
  <si>
    <t>Ukupno Konzum plus d.o.o.</t>
  </si>
  <si>
    <t>Vindija d.d.</t>
  </si>
  <si>
    <t>Varaždin</t>
  </si>
  <si>
    <t>Ukupno Vidnija d.d.</t>
  </si>
  <si>
    <t>KARVEL HOTELI d.d.</t>
  </si>
  <si>
    <t>Novaki Samoborski</t>
  </si>
  <si>
    <t>Ukupno KARVEL HOTELI d.d.</t>
  </si>
  <si>
    <t>3231 Usluge telefon, pošte i prijevoza</t>
  </si>
  <si>
    <t>HT- Hrvatske telekomunikacije d.d.</t>
  </si>
  <si>
    <t>Ukupno HT- Hrvatske telekomunikacije d.d.</t>
  </si>
  <si>
    <t>HP-HRVATSKA POŠTA d.d.</t>
  </si>
  <si>
    <t>Ukupno HP-HRVATSKA POŠTA d.d.</t>
  </si>
  <si>
    <t>3232 Usluge tekućeg i invest.održavanja</t>
  </si>
  <si>
    <t>Vodoopskrba i odvodnja d.o.o.</t>
  </si>
  <si>
    <t>Ukupno Vodoopskrba i odvodnja d.o.o.</t>
  </si>
  <si>
    <t>FINA</t>
  </si>
  <si>
    <t>3235 Zakupnine i najamnine</t>
  </si>
  <si>
    <t>Ukupno FINA</t>
  </si>
  <si>
    <t>OPTI PRINT ADRIA d.o.o.</t>
  </si>
  <si>
    <t>Ukupno OPTI PRINT ADRIA d.o.o.</t>
  </si>
  <si>
    <t>3238 Računalne usluge</t>
  </si>
  <si>
    <t>Creative solutions d.o.o.</t>
  </si>
  <si>
    <t>Ukupno Creative solutions d.o.o.</t>
  </si>
  <si>
    <t>DOKUMENTITI IT d.o.o.</t>
  </si>
  <si>
    <t>Ukupno DOKUMENTITI IT d.o.o.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</si>
  <si>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</si>
  <si>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</si>
  <si>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</si>
  <si>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</si>
  <si>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</si>
  <si>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</si>
  <si>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</si>
  <si>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</si>
  <si>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</si>
  <si>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3211 Službena putovanja</t>
  </si>
  <si>
    <t>Petrol d.o.o.</t>
  </si>
  <si>
    <t>Ukupno Petrol d.o.o.</t>
  </si>
  <si>
    <t>Ljekarne zagrebačke županije</t>
  </si>
  <si>
    <t>Ukupno Ljekarne zagrebačke županije</t>
  </si>
  <si>
    <t>3133 Doprinos za potic.zapošlj.invalida</t>
  </si>
  <si>
    <t>3234 Opskrba vodom</t>
  </si>
  <si>
    <t>Croatia osiguranje d.d.</t>
  </si>
  <si>
    <t>3292 Premije osiguranja</t>
  </si>
  <si>
    <t>Ukupno Croatia osiguranje d.d.</t>
  </si>
  <si>
    <t>3222 Prehrana produženi boravak</t>
  </si>
  <si>
    <t>3222 Namirnice šk.kuh</t>
  </si>
  <si>
    <t>3236 Zdrastv.usluge</t>
  </si>
  <si>
    <t>3221 Mat.za hig.potrebe i njegu</t>
  </si>
  <si>
    <t>3223 Energija-gorivo</t>
  </si>
  <si>
    <t>3223 Energija-plin</t>
  </si>
  <si>
    <t>MULL TRANS d.o.o.</t>
  </si>
  <si>
    <t>Oroslavje</t>
  </si>
  <si>
    <t>3234 Komunalne usluge-odvoz smeća</t>
  </si>
  <si>
    <t>Ukupno MULL TRANS d.o.o.</t>
  </si>
  <si>
    <t>TOOLS4SCHOOLS d.o.o.</t>
  </si>
  <si>
    <t>Ukupno TOOLS4SCHOOLS d.o.o.</t>
  </si>
  <si>
    <t>BENT EXCELLENT d.o.o.</t>
  </si>
  <si>
    <t>Ukupno BENT EXCELLENT d.o.o.</t>
  </si>
  <si>
    <t>3221 Sredstva za čišćenje i higijenu</t>
  </si>
  <si>
    <t xml:space="preserve"> </t>
  </si>
  <si>
    <t>3223 El.energija</t>
  </si>
  <si>
    <t>ALCA ZAGREB d.o.o.</t>
  </si>
  <si>
    <t>Ukupno ALCA ZAGREB d.o.o.</t>
  </si>
  <si>
    <t>3221 Materijal za hig.potrebe i njegu</t>
  </si>
  <si>
    <t>SEGMENT d.o.o</t>
  </si>
  <si>
    <t>Bestovje</t>
  </si>
  <si>
    <t>Ukupno SEGMENT d.o.o</t>
  </si>
  <si>
    <t>GREEN DROPS d.o.o.</t>
  </si>
  <si>
    <t>Ukupno GREEN DROPS d.o.o.</t>
  </si>
  <si>
    <t>Strmec Samoborski</t>
  </si>
  <si>
    <t>Ukupno HEP OPSKRBA d.o.o.</t>
  </si>
  <si>
    <t>HEP OPSKRBA  d.o.o.</t>
  </si>
  <si>
    <t>ŠKOLSKA KNJIGA d.d.</t>
  </si>
  <si>
    <t>Ukupno ŠKOLSKA KNJIGA d.d.</t>
  </si>
  <si>
    <t>3722 Nak.građ.i kućanstvu u naravi</t>
  </si>
  <si>
    <t>Sveta Nedjelja</t>
  </si>
  <si>
    <t>3293 Reprezentacija</t>
  </si>
  <si>
    <t>CWS-BOCO d.o.o.</t>
  </si>
  <si>
    <t>Ukupno CWS-BOCO d.o.o.</t>
  </si>
  <si>
    <t>4511 Dodatna ulaganja</t>
  </si>
  <si>
    <t>U Svetoj Nedelji, 19.07.2024.</t>
  </si>
  <si>
    <t>ZA LIPANJ 2024.GODINE</t>
  </si>
  <si>
    <t>HRVATSKA RADIO TELEVIZIJA</t>
  </si>
  <si>
    <t>Ukupno HRT</t>
  </si>
  <si>
    <t>3233 Usluge promidžbe i informiranja</t>
  </si>
  <si>
    <t>Zagrebačke perarne Klara d.d.</t>
  </si>
  <si>
    <t>Ukupno Zagrebačke perarne Klara d.d.</t>
  </si>
  <si>
    <t>VG-MONT d.o.o.</t>
  </si>
  <si>
    <t>UkupnoVG-MONT d.o.o.</t>
  </si>
  <si>
    <t>Sveti Martin pod Okićem</t>
  </si>
  <si>
    <t>AUREL d.o.o.</t>
  </si>
  <si>
    <t>Ukupno AUREL d.o.o.</t>
  </si>
  <si>
    <t>ESK CROATIA ATESTI</t>
  </si>
  <si>
    <t>Ukupno ESK CROATIA ATESTI</t>
  </si>
  <si>
    <t>3213 Osposobljavnje zaposlenika</t>
  </si>
  <si>
    <t>ZAVOD ZA JAVNO ZDRASTVO ZAGREBAČKE ŽUPANIJE</t>
  </si>
  <si>
    <t>Ukupno ZJZZŽ</t>
  </si>
  <si>
    <t>KNJIŽNICE GRADA ZAGREBA</t>
  </si>
  <si>
    <t>Ukupno KNJIŽNICE GRADA ZAGREBA</t>
  </si>
  <si>
    <t xml:space="preserve">3238 Računalne usluge </t>
  </si>
  <si>
    <t>OBORD d.o.o.</t>
  </si>
  <si>
    <t>Ukupno OBORD d.o.o.</t>
  </si>
  <si>
    <t>3299 Ostali.nespomenuti rasodi poslovanja</t>
  </si>
  <si>
    <t>MINI AUTI</t>
  </si>
  <si>
    <t>Ukupno MINI AUTI</t>
  </si>
  <si>
    <t>DOM ZDRAVLJA ZAGREBAČKE ŽUPANIJE</t>
  </si>
  <si>
    <t>Ukupno DOM ZDRAVLJA ZAGREBAČKE ŽUPANIJE</t>
  </si>
  <si>
    <t>USTANOVA GLOSSA</t>
  </si>
  <si>
    <t>Ukupno USTANOVA GLOSSA</t>
  </si>
  <si>
    <t>3237 Usluge savjetovanja</t>
  </si>
  <si>
    <t>EUROGAST d.o.o.</t>
  </si>
  <si>
    <t>Ukupno EUROGAST d.o.o.</t>
  </si>
  <si>
    <t>4511 Ulaganja na građ.objetkima</t>
  </si>
  <si>
    <t>J.M. POLJAK d.o.o.</t>
  </si>
  <si>
    <t>3224 Materijal za održavanje</t>
  </si>
  <si>
    <t>Ukupno J.M. POLJAK d.o.o.</t>
  </si>
  <si>
    <t>VIVA INFO d.o.o.</t>
  </si>
  <si>
    <t>Ukupno VIVA INFO d.o.o.</t>
  </si>
  <si>
    <t>O.M. SUPORT d.o.o.</t>
  </si>
  <si>
    <t>Ukupno O.M. SUPORT d.o.o.</t>
  </si>
  <si>
    <t>UKUPNO ZA LIPANJ 2024.</t>
  </si>
  <si>
    <t>PEVEX d.o.o.</t>
  </si>
  <si>
    <t>Sesvete</t>
  </si>
  <si>
    <t>Ukupno PEVEX d.o.o.</t>
  </si>
  <si>
    <t>E.ON Plin d.o.o.</t>
  </si>
  <si>
    <t>Ukupno E.ON Plin d.o.o.</t>
  </si>
  <si>
    <t>MANTA d.o.o.</t>
  </si>
  <si>
    <t>Ukupno MANTA d.o.o.</t>
  </si>
  <si>
    <t>Razvojne strategije d.o.o.</t>
  </si>
  <si>
    <t>Ukupno Razvojne strategije d.o.o.</t>
  </si>
  <si>
    <t>ODVJETNICA IVANA BRKIĆ</t>
  </si>
  <si>
    <t>Ukupno ODVJETNICA IVANA BRKIĆ</t>
  </si>
  <si>
    <t>3237 Pravne usluge</t>
  </si>
  <si>
    <t>MM PROM d.o.o.</t>
  </si>
  <si>
    <t>Ukupno MM PROM d.o.o.</t>
  </si>
  <si>
    <t>KAUFLAND HRVATSKA k.d.</t>
  </si>
  <si>
    <t>Ukupno KAUFLAND HRVATSKA k.d.</t>
  </si>
  <si>
    <t>ZNAMEN d.d.</t>
  </si>
  <si>
    <t>3221 Literatura</t>
  </si>
  <si>
    <t>Ukupno ZNAMEN d.d.</t>
  </si>
  <si>
    <t>AGROCENTAR NADA d.o.o.</t>
  </si>
  <si>
    <t>Ukupno AGROCENTAR NADA d.o.o.</t>
  </si>
  <si>
    <t>CVJEĆARNA KALA obrt vl.Biserka Tisanić</t>
  </si>
  <si>
    <t>Ukupno CVJEĆARNA KALA obrt vl.Biserka Tisanić</t>
  </si>
  <si>
    <t>ZA LIPANJJ 2024.GODINE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</si>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</sst>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17" totalsRowShown="0" headerRowDxfId="7" dataDxfId="6">
  <autoFilter ref="A12:E117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33:B145" totalsRowShown="0" headerRowDxfId="0">
  <autoFilter ref="A133:B145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144"/>
  <sheetViews>
    <sheetView tabSelected="1" topLeftCell="A106" workbookViewId="0">
      <selection activeCell="A140" sqref="A140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96</v>
      </c>
    </row>
    <row r="7" spans="1:5" x14ac:dyDescent="0.25">
      <c r="B7" t="s">
        <v>4</v>
      </c>
    </row>
    <row r="8" spans="1:5" x14ac:dyDescent="0.25">
      <c r="B8" t="s">
        <v>97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ht="45" x14ac:dyDescent="0.25">
      <c r="A13" s="4" t="s">
        <v>24</v>
      </c>
      <c r="B13" s="7">
        <v>81793146560</v>
      </c>
      <c r="C13" s="4" t="s">
        <v>12</v>
      </c>
      <c r="D13" s="4">
        <v>312.77</v>
      </c>
      <c r="E13" s="4" t="s">
        <v>23</v>
      </c>
    </row>
    <row r="14" spans="1:5" ht="30" x14ac:dyDescent="0.25">
      <c r="A14" s="2" t="s">
        <v>25</v>
      </c>
      <c r="B14" s="2"/>
      <c r="C14" s="2"/>
      <c r="D14" s="2">
        <v>312.77</v>
      </c>
      <c r="E14" s="2"/>
    </row>
    <row r="15" spans="1:5" ht="30" x14ac:dyDescent="0.25">
      <c r="A15" s="4" t="s">
        <v>29</v>
      </c>
      <c r="B15" s="4">
        <v>85584865987</v>
      </c>
      <c r="C15" s="4" t="s">
        <v>12</v>
      </c>
      <c r="D15" s="5">
        <v>638.64</v>
      </c>
      <c r="E15" s="4" t="s">
        <v>56</v>
      </c>
    </row>
    <row r="16" spans="1:5" ht="30" x14ac:dyDescent="0.25">
      <c r="A16" s="2" t="s">
        <v>30</v>
      </c>
      <c r="B16" s="2"/>
      <c r="C16" s="2"/>
      <c r="D16" s="3">
        <v>638.64</v>
      </c>
      <c r="E16" s="2"/>
    </row>
    <row r="17" spans="1:5" ht="30" x14ac:dyDescent="0.25">
      <c r="A17" s="4" t="s">
        <v>57</v>
      </c>
      <c r="B17" s="4">
        <v>26187994862</v>
      </c>
      <c r="C17" s="4" t="s">
        <v>12</v>
      </c>
      <c r="D17" s="5">
        <v>568.98</v>
      </c>
      <c r="E17" s="4" t="s">
        <v>58</v>
      </c>
    </row>
    <row r="18" spans="1:5" ht="30" x14ac:dyDescent="0.25">
      <c r="A18" s="2" t="s">
        <v>59</v>
      </c>
      <c r="B18" s="2"/>
      <c r="C18" s="2"/>
      <c r="D18" s="3">
        <v>568.98</v>
      </c>
      <c r="E18" s="2"/>
    </row>
    <row r="19" spans="1:5" x14ac:dyDescent="0.25">
      <c r="A19" s="4" t="s">
        <v>87</v>
      </c>
      <c r="B19" s="4">
        <v>63073332379</v>
      </c>
      <c r="C19" s="4" t="s">
        <v>12</v>
      </c>
      <c r="D19" s="5">
        <v>2114.4499999999998</v>
      </c>
      <c r="E19" s="4" t="s">
        <v>76</v>
      </c>
    </row>
    <row r="20" spans="1:5" ht="30" x14ac:dyDescent="0.25">
      <c r="A20" s="2" t="s">
        <v>86</v>
      </c>
      <c r="B20" s="2"/>
      <c r="C20" s="2"/>
      <c r="D20" s="3">
        <v>2114.4499999999998</v>
      </c>
      <c r="E20" s="2"/>
    </row>
    <row r="21" spans="1:5" ht="45" x14ac:dyDescent="0.25">
      <c r="A21" s="4" t="s">
        <v>98</v>
      </c>
      <c r="B21" s="4">
        <v>68419124305</v>
      </c>
      <c r="C21" s="4" t="s">
        <v>12</v>
      </c>
      <c r="D21" s="5">
        <v>21.24</v>
      </c>
      <c r="E21" s="4" t="s">
        <v>100</v>
      </c>
    </row>
    <row r="22" spans="1:5" x14ac:dyDescent="0.25">
      <c r="A22" s="2" t="s">
        <v>99</v>
      </c>
      <c r="B22" s="2"/>
      <c r="C22" s="2"/>
      <c r="D22" s="3">
        <v>21.24</v>
      </c>
      <c r="E22" s="2"/>
    </row>
    <row r="23" spans="1:5" ht="30" x14ac:dyDescent="0.25">
      <c r="A23" s="2" t="s">
        <v>13</v>
      </c>
      <c r="B23" s="2">
        <v>62226620908</v>
      </c>
      <c r="C23" s="2" t="s">
        <v>12</v>
      </c>
      <c r="D23" s="3">
        <v>355.72</v>
      </c>
      <c r="E23" s="2" t="s">
        <v>14</v>
      </c>
    </row>
    <row r="24" spans="1:5" ht="30" x14ac:dyDescent="0.25">
      <c r="A24" s="4" t="s">
        <v>13</v>
      </c>
      <c r="B24" s="4">
        <v>62226620908</v>
      </c>
      <c r="C24" s="4" t="s">
        <v>12</v>
      </c>
      <c r="D24" s="5">
        <v>7847.5</v>
      </c>
      <c r="E24" s="4" t="s">
        <v>61</v>
      </c>
    </row>
    <row r="25" spans="1:5" ht="30" x14ac:dyDescent="0.25">
      <c r="A25" s="2" t="s">
        <v>16</v>
      </c>
      <c r="B25" s="2"/>
      <c r="C25" s="2"/>
      <c r="D25" s="3">
        <f>SUM(D23:D24)</f>
        <v>8203.2199999999993</v>
      </c>
      <c r="E25" s="2"/>
    </row>
    <row r="26" spans="1:5" ht="45" x14ac:dyDescent="0.25">
      <c r="A26" s="4" t="s">
        <v>77</v>
      </c>
      <c r="B26" s="7">
        <v>58353015102</v>
      </c>
      <c r="C26" s="4" t="s">
        <v>12</v>
      </c>
      <c r="D26" s="5">
        <v>735.38</v>
      </c>
      <c r="E26" s="4" t="s">
        <v>79</v>
      </c>
    </row>
    <row r="27" spans="1:5" ht="30" x14ac:dyDescent="0.25">
      <c r="A27" s="2" t="s">
        <v>78</v>
      </c>
      <c r="B27" s="6"/>
      <c r="C27" s="2"/>
      <c r="D27" s="3">
        <v>735.38</v>
      </c>
      <c r="E27" s="2"/>
    </row>
    <row r="28" spans="1:5" ht="30" x14ac:dyDescent="0.25">
      <c r="A28" s="4" t="s">
        <v>17</v>
      </c>
      <c r="B28" s="7">
        <v>44138062462</v>
      </c>
      <c r="C28" s="4" t="s">
        <v>18</v>
      </c>
      <c r="D28" s="5">
        <v>12725.19</v>
      </c>
      <c r="E28" s="4" t="s">
        <v>15</v>
      </c>
    </row>
    <row r="29" spans="1:5" x14ac:dyDescent="0.25">
      <c r="A29" s="2" t="s">
        <v>19</v>
      </c>
      <c r="B29" s="6"/>
      <c r="C29" s="2"/>
      <c r="D29" s="3">
        <f>SUM(D28:D28)</f>
        <v>12725.19</v>
      </c>
      <c r="E29" s="2"/>
    </row>
    <row r="30" spans="1:5" ht="45" x14ac:dyDescent="0.25">
      <c r="A30" s="4" t="s">
        <v>20</v>
      </c>
      <c r="B30" s="7">
        <v>54239409111</v>
      </c>
      <c r="C30" s="4" t="s">
        <v>21</v>
      </c>
      <c r="D30" s="5">
        <v>13344.66</v>
      </c>
      <c r="E30" s="4" t="s">
        <v>60</v>
      </c>
    </row>
    <row r="31" spans="1:5" ht="30" x14ac:dyDescent="0.25">
      <c r="A31" s="2" t="s">
        <v>22</v>
      </c>
      <c r="B31" s="6"/>
      <c r="C31" s="2"/>
      <c r="D31" s="3">
        <v>13344.66</v>
      </c>
      <c r="E31" s="2"/>
    </row>
    <row r="32" spans="1:5" ht="30" x14ac:dyDescent="0.25">
      <c r="A32" s="4" t="s">
        <v>41</v>
      </c>
      <c r="B32" s="7">
        <v>41317489366</v>
      </c>
      <c r="C32" s="4" t="s">
        <v>12</v>
      </c>
      <c r="D32" s="5">
        <v>1152.28</v>
      </c>
      <c r="E32" s="4" t="s">
        <v>65</v>
      </c>
    </row>
    <row r="33" spans="1:5" x14ac:dyDescent="0.25">
      <c r="A33" s="2" t="s">
        <v>42</v>
      </c>
      <c r="B33" s="6"/>
      <c r="C33" s="2"/>
      <c r="D33" s="3">
        <v>1152.28</v>
      </c>
      <c r="E33" s="2"/>
    </row>
    <row r="34" spans="1:5" ht="45" x14ac:dyDescent="0.25">
      <c r="A34" s="4" t="s">
        <v>88</v>
      </c>
      <c r="B34" s="7">
        <v>38967655335</v>
      </c>
      <c r="C34" s="4" t="s">
        <v>12</v>
      </c>
      <c r="D34" s="5">
        <v>11000</v>
      </c>
      <c r="E34" s="4" t="s">
        <v>90</v>
      </c>
    </row>
    <row r="35" spans="1:5" ht="30" x14ac:dyDescent="0.25">
      <c r="A35" s="2" t="s">
        <v>89</v>
      </c>
      <c r="B35" s="6"/>
      <c r="C35" s="2"/>
      <c r="D35" s="3">
        <v>11000</v>
      </c>
      <c r="E35" s="2"/>
    </row>
    <row r="36" spans="1:5" ht="30" x14ac:dyDescent="0.25">
      <c r="A36" s="4" t="s">
        <v>129</v>
      </c>
      <c r="B36" s="7">
        <v>68476583573</v>
      </c>
      <c r="C36" s="4" t="s">
        <v>10</v>
      </c>
      <c r="D36" s="5">
        <v>94.34</v>
      </c>
      <c r="E36" s="4" t="s">
        <v>130</v>
      </c>
    </row>
    <row r="37" spans="1:5" ht="30" x14ac:dyDescent="0.25">
      <c r="A37" s="2" t="s">
        <v>131</v>
      </c>
      <c r="B37" s="6"/>
      <c r="C37" s="2"/>
      <c r="D37" s="3">
        <v>94.34</v>
      </c>
      <c r="E37" s="2"/>
    </row>
    <row r="38" spans="1:5" ht="30" x14ac:dyDescent="0.25">
      <c r="A38" s="4" t="s">
        <v>80</v>
      </c>
      <c r="B38" s="7">
        <v>22786275977</v>
      </c>
      <c r="C38" s="4" t="s">
        <v>81</v>
      </c>
      <c r="D38" s="5">
        <v>87.75</v>
      </c>
      <c r="E38" s="4" t="s">
        <v>11</v>
      </c>
    </row>
    <row r="39" spans="1:5" x14ac:dyDescent="0.25">
      <c r="A39" s="2" t="s">
        <v>82</v>
      </c>
      <c r="B39" s="6"/>
      <c r="C39" s="2"/>
      <c r="D39" s="3">
        <v>87.75</v>
      </c>
      <c r="E39" s="2"/>
    </row>
    <row r="40" spans="1:5" ht="30" x14ac:dyDescent="0.25">
      <c r="A40" s="4" t="s">
        <v>132</v>
      </c>
      <c r="B40" s="7">
        <v>22361751585</v>
      </c>
      <c r="C40" s="4" t="s">
        <v>12</v>
      </c>
      <c r="D40" s="5">
        <v>88.9</v>
      </c>
      <c r="E40" s="4" t="s">
        <v>36</v>
      </c>
    </row>
    <row r="41" spans="1:5" x14ac:dyDescent="0.25">
      <c r="A41" s="2" t="s">
        <v>133</v>
      </c>
      <c r="B41" s="6"/>
      <c r="C41" s="2"/>
      <c r="D41" s="3">
        <v>88.9</v>
      </c>
      <c r="E41" s="2"/>
    </row>
    <row r="42" spans="1:5" ht="45" x14ac:dyDescent="0.25">
      <c r="A42" s="4" t="s">
        <v>26</v>
      </c>
      <c r="B42" s="4">
        <v>8731810356</v>
      </c>
      <c r="C42" s="4" t="s">
        <v>12</v>
      </c>
      <c r="D42" s="14">
        <v>31.52</v>
      </c>
      <c r="E42" s="4" t="s">
        <v>23</v>
      </c>
    </row>
    <row r="43" spans="1:5" ht="30" x14ac:dyDescent="0.25">
      <c r="A43" s="2" t="s">
        <v>27</v>
      </c>
      <c r="B43" s="2"/>
      <c r="C43" s="2"/>
      <c r="D43" s="15">
        <v>31.52</v>
      </c>
      <c r="E43" s="2"/>
    </row>
    <row r="44" spans="1:5" ht="45" x14ac:dyDescent="0.25">
      <c r="A44" s="4" t="s">
        <v>53</v>
      </c>
      <c r="B44" s="8">
        <v>71623616932</v>
      </c>
      <c r="C44" s="4" t="s">
        <v>12</v>
      </c>
      <c r="D44" s="5">
        <v>12.25</v>
      </c>
      <c r="E44" s="4" t="s">
        <v>63</v>
      </c>
    </row>
    <row r="45" spans="1:5" ht="30" x14ac:dyDescent="0.25">
      <c r="A45" s="2" t="s">
        <v>54</v>
      </c>
      <c r="B45" s="2"/>
      <c r="C45" s="2"/>
      <c r="D45" s="3">
        <v>12.25</v>
      </c>
      <c r="E45" s="2"/>
    </row>
    <row r="46" spans="1:5" ht="30" x14ac:dyDescent="0.25">
      <c r="A46" s="4" t="s">
        <v>101</v>
      </c>
      <c r="B46" s="4">
        <v>76842508189</v>
      </c>
      <c r="C46" s="4" t="s">
        <v>12</v>
      </c>
      <c r="D46" s="5">
        <v>14542.71</v>
      </c>
      <c r="E46" s="4" t="s">
        <v>15</v>
      </c>
    </row>
    <row r="47" spans="1:5" ht="30" x14ac:dyDescent="0.25">
      <c r="A47" s="2" t="s">
        <v>102</v>
      </c>
      <c r="B47" s="2"/>
      <c r="C47" s="2"/>
      <c r="D47" s="3">
        <v>14542.71</v>
      </c>
      <c r="E47" s="2"/>
    </row>
    <row r="48" spans="1:5" ht="60" x14ac:dyDescent="0.25">
      <c r="A48" s="4" t="s">
        <v>103</v>
      </c>
      <c r="B48" s="4">
        <v>4453068026</v>
      </c>
      <c r="C48" s="4" t="s">
        <v>105</v>
      </c>
      <c r="D48" s="5">
        <v>856.63</v>
      </c>
      <c r="E48" s="4" t="s">
        <v>28</v>
      </c>
    </row>
    <row r="49" spans="1:5" x14ac:dyDescent="0.25">
      <c r="A49" s="2" t="s">
        <v>104</v>
      </c>
      <c r="B49" s="2"/>
      <c r="C49" s="2"/>
      <c r="D49" s="3">
        <v>856.63</v>
      </c>
      <c r="E49" s="2"/>
    </row>
    <row r="50" spans="1:5" ht="30" x14ac:dyDescent="0.25">
      <c r="A50" s="4" t="s">
        <v>31</v>
      </c>
      <c r="B50" s="4">
        <v>85821130368</v>
      </c>
      <c r="C50" s="4" t="s">
        <v>12</v>
      </c>
      <c r="D50" s="5">
        <v>1.66</v>
      </c>
      <c r="E50" s="4" t="s">
        <v>36</v>
      </c>
    </row>
    <row r="51" spans="1:5" x14ac:dyDescent="0.25">
      <c r="A51" s="2" t="s">
        <v>33</v>
      </c>
      <c r="B51" s="2"/>
      <c r="C51" s="2"/>
      <c r="D51" s="3">
        <v>1.66</v>
      </c>
      <c r="E51" s="2"/>
    </row>
    <row r="52" spans="1:5" ht="30" x14ac:dyDescent="0.25">
      <c r="A52" s="8" t="s">
        <v>34</v>
      </c>
      <c r="B52" s="8">
        <v>11469787133</v>
      </c>
      <c r="C52" s="8" t="s">
        <v>12</v>
      </c>
      <c r="D52" s="9">
        <v>407.5</v>
      </c>
      <c r="E52" s="8" t="s">
        <v>32</v>
      </c>
    </row>
    <row r="53" spans="1:5" ht="60" x14ac:dyDescent="0.25">
      <c r="A53" s="4" t="s">
        <v>34</v>
      </c>
      <c r="B53" s="4">
        <v>11469787133</v>
      </c>
      <c r="C53" s="4" t="s">
        <v>12</v>
      </c>
      <c r="D53" s="5">
        <v>56.25</v>
      </c>
      <c r="E53" s="4" t="s">
        <v>28</v>
      </c>
    </row>
    <row r="54" spans="1:5" ht="30" x14ac:dyDescent="0.25">
      <c r="A54" s="2" t="s">
        <v>35</v>
      </c>
      <c r="B54" s="2"/>
      <c r="C54" s="2"/>
      <c r="D54" s="3">
        <f>SUM(D52:D53)</f>
        <v>463.75</v>
      </c>
      <c r="E54" s="2"/>
    </row>
    <row r="55" spans="1:5" ht="45" x14ac:dyDescent="0.25">
      <c r="A55" s="4" t="s">
        <v>108</v>
      </c>
      <c r="B55" s="4">
        <v>6135698286</v>
      </c>
      <c r="C55" s="4" t="s">
        <v>12</v>
      </c>
      <c r="D55" s="5">
        <v>87.5</v>
      </c>
      <c r="E55" s="4" t="s">
        <v>110</v>
      </c>
    </row>
    <row r="56" spans="1:5" ht="30" x14ac:dyDescent="0.25">
      <c r="A56" s="2" t="s">
        <v>109</v>
      </c>
      <c r="B56" s="2"/>
      <c r="C56" s="2"/>
      <c r="D56" s="15">
        <v>87.5</v>
      </c>
      <c r="E56" s="2"/>
    </row>
    <row r="57" spans="1:5" ht="60" x14ac:dyDescent="0.25">
      <c r="A57" s="4" t="s">
        <v>106</v>
      </c>
      <c r="B57" s="4">
        <v>62871653225</v>
      </c>
      <c r="C57" s="4" t="s">
        <v>12</v>
      </c>
      <c r="D57" s="14">
        <v>212.5</v>
      </c>
      <c r="E57" s="4" t="s">
        <v>28</v>
      </c>
    </row>
    <row r="58" spans="1:5" x14ac:dyDescent="0.25">
      <c r="A58" s="2" t="s">
        <v>107</v>
      </c>
      <c r="B58" s="2"/>
      <c r="C58" s="2"/>
      <c r="D58" s="15">
        <v>212.5</v>
      </c>
      <c r="E58" s="2"/>
    </row>
    <row r="59" spans="1:5" ht="30" x14ac:dyDescent="0.25">
      <c r="A59" s="4" t="s">
        <v>37</v>
      </c>
      <c r="B59" s="4">
        <v>69523788448</v>
      </c>
      <c r="C59" s="4" t="s">
        <v>12</v>
      </c>
      <c r="D59" s="14">
        <v>24.89</v>
      </c>
      <c r="E59" s="4" t="s">
        <v>36</v>
      </c>
    </row>
    <row r="60" spans="1:5" ht="30" x14ac:dyDescent="0.25">
      <c r="A60" s="2" t="s">
        <v>38</v>
      </c>
      <c r="B60" s="2"/>
      <c r="C60" s="2"/>
      <c r="D60" s="15">
        <v>24.89</v>
      </c>
      <c r="E60" s="2"/>
    </row>
    <row r="61" spans="1:5" ht="30" x14ac:dyDescent="0.25">
      <c r="A61" s="4" t="s">
        <v>39</v>
      </c>
      <c r="B61" s="4">
        <v>45392055435</v>
      </c>
      <c r="C61" s="4" t="s">
        <v>12</v>
      </c>
      <c r="D61" s="5">
        <v>161.5</v>
      </c>
      <c r="E61" s="4" t="s">
        <v>36</v>
      </c>
    </row>
    <row r="62" spans="1:5" ht="30" x14ac:dyDescent="0.25">
      <c r="A62" s="2" t="s">
        <v>40</v>
      </c>
      <c r="B62" s="2"/>
      <c r="C62" s="2"/>
      <c r="D62" s="3">
        <v>161.5</v>
      </c>
      <c r="E62" s="2"/>
    </row>
    <row r="63" spans="1:5" ht="45" x14ac:dyDescent="0.25">
      <c r="A63" s="8" t="s">
        <v>111</v>
      </c>
      <c r="B63" s="8">
        <v>20717593431</v>
      </c>
      <c r="C63" s="8" t="s">
        <v>12</v>
      </c>
      <c r="D63" s="9">
        <v>43.8</v>
      </c>
      <c r="E63" s="8" t="s">
        <v>62</v>
      </c>
    </row>
    <row r="64" spans="1:5" ht="45" x14ac:dyDescent="0.25">
      <c r="A64" s="4" t="s">
        <v>111</v>
      </c>
      <c r="B64" s="4">
        <v>20717593431</v>
      </c>
      <c r="C64" s="4" t="s">
        <v>12</v>
      </c>
      <c r="D64" s="5">
        <v>73</v>
      </c>
      <c r="E64" s="4" t="s">
        <v>110</v>
      </c>
    </row>
    <row r="65" spans="1:5" x14ac:dyDescent="0.25">
      <c r="A65" s="2" t="s">
        <v>112</v>
      </c>
      <c r="B65" s="2"/>
      <c r="C65" s="2"/>
      <c r="D65" s="3">
        <f>SUM(D63:D64)</f>
        <v>116.8</v>
      </c>
      <c r="E65" s="2"/>
    </row>
    <row r="66" spans="1:5" ht="30" x14ac:dyDescent="0.25">
      <c r="A66" s="4" t="s">
        <v>93</v>
      </c>
      <c r="B66" s="4">
        <v>51026536351</v>
      </c>
      <c r="C66" s="4" t="s">
        <v>12</v>
      </c>
      <c r="D66" s="5">
        <v>29.81</v>
      </c>
      <c r="E66" s="4" t="s">
        <v>32</v>
      </c>
    </row>
    <row r="67" spans="1:5" x14ac:dyDescent="0.25">
      <c r="A67" s="8" t="s">
        <v>94</v>
      </c>
      <c r="B67" s="8"/>
      <c r="C67" s="8"/>
      <c r="D67" s="9">
        <v>29.81</v>
      </c>
      <c r="E67" s="8"/>
    </row>
    <row r="68" spans="1:5" ht="30" x14ac:dyDescent="0.25">
      <c r="A68" s="4" t="s">
        <v>51</v>
      </c>
      <c r="B68" s="4">
        <v>75550985023</v>
      </c>
      <c r="C68" s="4" t="s">
        <v>12</v>
      </c>
      <c r="D68" s="5">
        <v>131.81</v>
      </c>
      <c r="E68" s="4" t="s">
        <v>64</v>
      </c>
    </row>
    <row r="69" spans="1:5" x14ac:dyDescent="0.25">
      <c r="A69" s="8" t="s">
        <v>52</v>
      </c>
      <c r="B69" s="8"/>
      <c r="C69" s="8"/>
      <c r="D69" s="9">
        <v>131.81</v>
      </c>
      <c r="E69" s="8"/>
    </row>
    <row r="70" spans="1:5" ht="30" x14ac:dyDescent="0.25">
      <c r="A70" s="4" t="s">
        <v>113</v>
      </c>
      <c r="B70" s="4">
        <v>93571946376</v>
      </c>
      <c r="C70" s="4" t="s">
        <v>12</v>
      </c>
      <c r="D70" s="5">
        <v>38.909999999999997</v>
      </c>
      <c r="E70" s="4" t="s">
        <v>115</v>
      </c>
    </row>
    <row r="71" spans="1:5" ht="30" x14ac:dyDescent="0.25">
      <c r="A71" s="8" t="s">
        <v>114</v>
      </c>
      <c r="B71" s="8"/>
      <c r="C71" s="8"/>
      <c r="D71" s="9">
        <v>38.909999999999997</v>
      </c>
      <c r="E71" s="8"/>
    </row>
    <row r="72" spans="1:5" ht="60" x14ac:dyDescent="0.25">
      <c r="A72" s="2" t="s">
        <v>116</v>
      </c>
      <c r="B72" s="2">
        <v>38896786699</v>
      </c>
      <c r="C72" s="2" t="s">
        <v>12</v>
      </c>
      <c r="D72" s="3">
        <v>54</v>
      </c>
      <c r="E72" s="2" t="s">
        <v>118</v>
      </c>
    </row>
    <row r="73" spans="1:5" x14ac:dyDescent="0.25">
      <c r="A73" s="4" t="s">
        <v>117</v>
      </c>
      <c r="B73" s="4"/>
      <c r="C73" s="4"/>
      <c r="D73" s="5">
        <v>54</v>
      </c>
      <c r="E73" s="4"/>
    </row>
    <row r="74" spans="1:5" ht="60" x14ac:dyDescent="0.25">
      <c r="A74" s="4" t="s">
        <v>119</v>
      </c>
      <c r="B74" s="4"/>
      <c r="C74" s="4" t="s">
        <v>12</v>
      </c>
      <c r="D74" s="5">
        <v>331.81</v>
      </c>
      <c r="E74" s="4" t="s">
        <v>118</v>
      </c>
    </row>
    <row r="75" spans="1:5" x14ac:dyDescent="0.25">
      <c r="A75" s="8" t="s">
        <v>120</v>
      </c>
      <c r="B75" s="8"/>
      <c r="C75" s="8"/>
      <c r="D75" s="9">
        <v>331.81</v>
      </c>
      <c r="E75" s="8"/>
    </row>
    <row r="76" spans="1:5" ht="60" x14ac:dyDescent="0.25">
      <c r="A76" s="4" t="s">
        <v>66</v>
      </c>
      <c r="B76" s="4">
        <v>81751042446</v>
      </c>
      <c r="C76" s="4" t="s">
        <v>67</v>
      </c>
      <c r="D76" s="5">
        <v>635.25</v>
      </c>
      <c r="E76" s="4" t="s">
        <v>68</v>
      </c>
    </row>
    <row r="77" spans="1:5" ht="30" x14ac:dyDescent="0.25">
      <c r="A77" s="8" t="s">
        <v>69</v>
      </c>
      <c r="B77" s="8"/>
      <c r="C77" s="8"/>
      <c r="D77" s="9">
        <v>635.25</v>
      </c>
      <c r="E77" s="8"/>
    </row>
    <row r="78" spans="1:5" ht="30" x14ac:dyDescent="0.25">
      <c r="A78" s="4" t="s">
        <v>83</v>
      </c>
      <c r="B78" s="4">
        <v>64224699416</v>
      </c>
      <c r="C78" s="4" t="s">
        <v>85</v>
      </c>
      <c r="D78" s="5">
        <v>2640.22</v>
      </c>
      <c r="E78" s="4" t="s">
        <v>15</v>
      </c>
    </row>
    <row r="79" spans="1:5" ht="30" x14ac:dyDescent="0.25">
      <c r="A79" s="8" t="s">
        <v>84</v>
      </c>
      <c r="B79" s="8"/>
      <c r="C79" s="8"/>
      <c r="D79" s="9">
        <v>2640.22</v>
      </c>
      <c r="E79" s="8"/>
    </row>
    <row r="80" spans="1:5" ht="30" x14ac:dyDescent="0.25">
      <c r="A80" s="16" t="s">
        <v>43</v>
      </c>
      <c r="B80" s="16">
        <v>13806526186</v>
      </c>
      <c r="C80" s="16" t="s">
        <v>10</v>
      </c>
      <c r="D80" s="17">
        <v>106.32</v>
      </c>
      <c r="E80" s="16" t="s">
        <v>44</v>
      </c>
    </row>
    <row r="81" spans="1:5" ht="30" x14ac:dyDescent="0.25">
      <c r="A81" s="8" t="s">
        <v>45</v>
      </c>
      <c r="B81" s="8"/>
      <c r="C81" s="8"/>
      <c r="D81" s="9">
        <v>106.32</v>
      </c>
      <c r="E81" s="8"/>
    </row>
    <row r="82" spans="1:5" ht="45" x14ac:dyDescent="0.25">
      <c r="A82" s="4" t="s">
        <v>126</v>
      </c>
      <c r="B82" s="4">
        <v>66502226372</v>
      </c>
      <c r="C82" s="4" t="s">
        <v>10</v>
      </c>
      <c r="D82" s="5">
        <v>2633.75</v>
      </c>
      <c r="E82" s="4" t="s">
        <v>128</v>
      </c>
    </row>
    <row r="83" spans="1:5" x14ac:dyDescent="0.25">
      <c r="A83" s="8" t="s">
        <v>127</v>
      </c>
      <c r="B83" s="8"/>
      <c r="C83" s="8"/>
      <c r="D83" s="9">
        <v>2633.75</v>
      </c>
      <c r="E83" s="8"/>
    </row>
    <row r="84" spans="1:5" ht="45" x14ac:dyDescent="0.25">
      <c r="A84" s="4" t="s">
        <v>72</v>
      </c>
      <c r="B84" s="4">
        <v>91040737993</v>
      </c>
      <c r="C84" s="4" t="s">
        <v>12</v>
      </c>
      <c r="D84" s="5">
        <v>2020.74</v>
      </c>
      <c r="E84" s="4" t="s">
        <v>74</v>
      </c>
    </row>
    <row r="85" spans="1:5" ht="30" x14ac:dyDescent="0.25">
      <c r="A85" s="8" t="s">
        <v>73</v>
      </c>
      <c r="B85" s="8"/>
      <c r="C85" s="8"/>
      <c r="D85" s="9">
        <v>2020.74</v>
      </c>
      <c r="E85" s="8"/>
    </row>
    <row r="86" spans="1:5" ht="30" x14ac:dyDescent="0.25">
      <c r="A86" s="4" t="s">
        <v>70</v>
      </c>
      <c r="B86" s="4">
        <v>17847110267</v>
      </c>
      <c r="C86" s="4" t="s">
        <v>12</v>
      </c>
      <c r="D86" s="5">
        <v>136.88999999999999</v>
      </c>
      <c r="E86" s="4" t="s">
        <v>36</v>
      </c>
    </row>
    <row r="87" spans="1:5" ht="30" x14ac:dyDescent="0.25">
      <c r="A87" s="8" t="s">
        <v>71</v>
      </c>
      <c r="B87" s="8"/>
      <c r="C87" s="8"/>
      <c r="D87" s="9">
        <v>136.88999999999999</v>
      </c>
      <c r="E87" s="8"/>
    </row>
    <row r="88" spans="1:5" ht="30" x14ac:dyDescent="0.25">
      <c r="A88" s="4" t="s">
        <v>121</v>
      </c>
      <c r="B88" s="4">
        <v>67021010361</v>
      </c>
      <c r="C88" s="4" t="s">
        <v>10</v>
      </c>
      <c r="D88" s="5">
        <v>94</v>
      </c>
      <c r="E88" s="4" t="s">
        <v>62</v>
      </c>
    </row>
    <row r="89" spans="1:5" ht="30" x14ac:dyDescent="0.25">
      <c r="A89" s="8" t="s">
        <v>122</v>
      </c>
      <c r="B89" s="8"/>
      <c r="C89" s="8"/>
      <c r="D89" s="9">
        <v>94</v>
      </c>
      <c r="E89" s="8"/>
    </row>
    <row r="90" spans="1:5" ht="30" x14ac:dyDescent="0.25">
      <c r="A90" s="4" t="s">
        <v>123</v>
      </c>
      <c r="B90" s="4">
        <v>36778284432</v>
      </c>
      <c r="C90" s="4" t="s">
        <v>12</v>
      </c>
      <c r="D90" s="5">
        <v>157</v>
      </c>
      <c r="E90" s="4" t="s">
        <v>125</v>
      </c>
    </row>
    <row r="91" spans="1:5" ht="30" x14ac:dyDescent="0.25">
      <c r="A91" s="8" t="s">
        <v>124</v>
      </c>
      <c r="B91" s="8"/>
      <c r="C91" s="8"/>
      <c r="D91" s="9">
        <v>157</v>
      </c>
      <c r="E91" s="8"/>
    </row>
    <row r="92" spans="1:5" ht="30" x14ac:dyDescent="0.25">
      <c r="A92" s="4" t="s">
        <v>134</v>
      </c>
      <c r="B92" s="4">
        <v>23071028130</v>
      </c>
      <c r="C92" s="4" t="s">
        <v>12</v>
      </c>
      <c r="D92" s="5">
        <v>62.5</v>
      </c>
      <c r="E92" s="4" t="s">
        <v>125</v>
      </c>
    </row>
    <row r="93" spans="1:5" ht="30" x14ac:dyDescent="0.25">
      <c r="A93" s="8" t="s">
        <v>135</v>
      </c>
      <c r="B93" s="8"/>
      <c r="C93" s="8"/>
      <c r="D93" s="9">
        <v>62.5</v>
      </c>
      <c r="E93" s="8"/>
    </row>
    <row r="94" spans="1:5" ht="30" x14ac:dyDescent="0.25">
      <c r="A94" s="4" t="s">
        <v>137</v>
      </c>
      <c r="B94" s="4">
        <v>73660371074</v>
      </c>
      <c r="C94" s="4" t="s">
        <v>138</v>
      </c>
      <c r="D94" s="5">
        <v>6.62</v>
      </c>
      <c r="E94" s="4" t="s">
        <v>130</v>
      </c>
    </row>
    <row r="95" spans="1:5" x14ac:dyDescent="0.25">
      <c r="A95" s="8" t="s">
        <v>139</v>
      </c>
      <c r="B95" s="8"/>
      <c r="C95" s="8"/>
      <c r="D95" s="9">
        <v>6.62</v>
      </c>
      <c r="E95" s="8"/>
    </row>
    <row r="96" spans="1:5" ht="30" x14ac:dyDescent="0.25">
      <c r="A96" s="4" t="s">
        <v>140</v>
      </c>
      <c r="B96" s="4">
        <v>14555304503</v>
      </c>
      <c r="C96" s="4" t="s">
        <v>12</v>
      </c>
      <c r="D96" s="5">
        <v>456.24</v>
      </c>
      <c r="E96" s="4" t="s">
        <v>95</v>
      </c>
    </row>
    <row r="97" spans="1:5" x14ac:dyDescent="0.25">
      <c r="A97" s="8" t="s">
        <v>141</v>
      </c>
      <c r="B97" s="8"/>
      <c r="C97" s="8"/>
      <c r="D97" s="9">
        <v>456.24</v>
      </c>
      <c r="E97" s="8"/>
    </row>
    <row r="98" spans="1:5" ht="60" x14ac:dyDescent="0.25">
      <c r="A98" s="4" t="s">
        <v>142</v>
      </c>
      <c r="B98" s="4">
        <v>44426143196</v>
      </c>
      <c r="C98" s="4" t="s">
        <v>12</v>
      </c>
      <c r="D98" s="5">
        <v>200</v>
      </c>
      <c r="E98" s="4" t="s">
        <v>118</v>
      </c>
    </row>
    <row r="99" spans="1:5" x14ac:dyDescent="0.25">
      <c r="A99" s="8" t="s">
        <v>143</v>
      </c>
      <c r="B99" s="8"/>
      <c r="C99" s="8"/>
      <c r="D99" s="9">
        <v>200</v>
      </c>
      <c r="E99" s="8"/>
    </row>
    <row r="100" spans="1:5" ht="30" x14ac:dyDescent="0.25">
      <c r="A100" s="4" t="s">
        <v>144</v>
      </c>
      <c r="B100" s="4">
        <v>30295224070</v>
      </c>
      <c r="C100" s="4" t="s">
        <v>12</v>
      </c>
      <c r="D100" s="5">
        <v>75.209999999999994</v>
      </c>
      <c r="E100" s="4" t="s">
        <v>15</v>
      </c>
    </row>
    <row r="101" spans="1:5" ht="30" x14ac:dyDescent="0.25">
      <c r="A101" s="8" t="s">
        <v>145</v>
      </c>
      <c r="B101" s="8"/>
      <c r="C101" s="8"/>
      <c r="D101" s="9">
        <v>75.209999999999994</v>
      </c>
      <c r="E101" s="8"/>
    </row>
    <row r="102" spans="1:5" ht="30" x14ac:dyDescent="0.25">
      <c r="A102" s="4" t="s">
        <v>146</v>
      </c>
      <c r="B102" s="4"/>
      <c r="C102" s="4" t="s">
        <v>12</v>
      </c>
      <c r="D102" s="5">
        <v>250</v>
      </c>
      <c r="E102" s="4" t="s">
        <v>148</v>
      </c>
    </row>
    <row r="103" spans="1:5" ht="30" x14ac:dyDescent="0.25">
      <c r="A103" s="8" t="s">
        <v>147</v>
      </c>
      <c r="B103" s="8"/>
      <c r="C103" s="8"/>
      <c r="D103" s="9">
        <v>250</v>
      </c>
      <c r="E103" s="8"/>
    </row>
    <row r="104" spans="1:5" ht="30" x14ac:dyDescent="0.25">
      <c r="A104" s="4" t="s">
        <v>149</v>
      </c>
      <c r="B104" s="4">
        <v>30295224070</v>
      </c>
      <c r="C104" s="4" t="s">
        <v>10</v>
      </c>
      <c r="D104" s="5">
        <v>9</v>
      </c>
      <c r="E104" s="4" t="s">
        <v>15</v>
      </c>
    </row>
    <row r="105" spans="1:5" x14ac:dyDescent="0.25">
      <c r="A105" s="8" t="s">
        <v>150</v>
      </c>
      <c r="B105" s="8"/>
      <c r="C105" s="8"/>
      <c r="D105" s="9">
        <v>9</v>
      </c>
      <c r="E105" s="8"/>
    </row>
    <row r="106" spans="1:5" ht="30" x14ac:dyDescent="0.25">
      <c r="A106" s="4" t="s">
        <v>151</v>
      </c>
      <c r="B106" s="4">
        <v>47432874968</v>
      </c>
      <c r="C106" s="4" t="s">
        <v>12</v>
      </c>
      <c r="D106" s="5">
        <v>46.76</v>
      </c>
      <c r="E106" s="4" t="s">
        <v>92</v>
      </c>
    </row>
    <row r="107" spans="1:5" ht="30" x14ac:dyDescent="0.25">
      <c r="A107" s="8" t="s">
        <v>152</v>
      </c>
      <c r="B107" s="8"/>
      <c r="C107" s="8"/>
      <c r="D107" s="9">
        <v>46.76</v>
      </c>
      <c r="E107" s="8"/>
    </row>
    <row r="108" spans="1:5" x14ac:dyDescent="0.25">
      <c r="A108" s="4" t="s">
        <v>153</v>
      </c>
      <c r="B108" s="4">
        <v>46756708256</v>
      </c>
      <c r="C108" s="4" t="s">
        <v>12</v>
      </c>
      <c r="D108" s="5">
        <v>38.85</v>
      </c>
      <c r="E108" s="4" t="s">
        <v>154</v>
      </c>
    </row>
    <row r="109" spans="1:5" x14ac:dyDescent="0.25">
      <c r="A109" s="8" t="s">
        <v>155</v>
      </c>
      <c r="B109" s="8"/>
      <c r="C109" s="8"/>
      <c r="D109" s="9">
        <v>38.85</v>
      </c>
      <c r="E109" s="8"/>
    </row>
    <row r="110" spans="1:5" ht="30" x14ac:dyDescent="0.25">
      <c r="A110" s="4" t="s">
        <v>156</v>
      </c>
      <c r="B110" s="4">
        <v>70982296603</v>
      </c>
      <c r="C110" s="4" t="s">
        <v>10</v>
      </c>
      <c r="D110" s="5">
        <v>8.9</v>
      </c>
      <c r="E110" s="4" t="s">
        <v>130</v>
      </c>
    </row>
    <row r="111" spans="1:5" ht="30" x14ac:dyDescent="0.25">
      <c r="A111" s="8" t="s">
        <v>157</v>
      </c>
      <c r="B111" s="8"/>
      <c r="C111" s="8"/>
      <c r="D111" s="9">
        <v>8.9</v>
      </c>
      <c r="E111" s="8"/>
    </row>
    <row r="112" spans="1:5" ht="60" x14ac:dyDescent="0.25">
      <c r="A112" s="4" t="s">
        <v>158</v>
      </c>
      <c r="B112" s="4"/>
      <c r="C112" s="4" t="s">
        <v>91</v>
      </c>
      <c r="D112" s="5">
        <v>30</v>
      </c>
      <c r="E112" s="4" t="s">
        <v>118</v>
      </c>
    </row>
    <row r="113" spans="1:5" ht="30" x14ac:dyDescent="0.25">
      <c r="A113" s="8" t="s">
        <v>159</v>
      </c>
      <c r="B113" s="8"/>
      <c r="C113" s="8"/>
      <c r="D113" s="9">
        <v>30</v>
      </c>
      <c r="E113" s="8"/>
    </row>
    <row r="114" spans="1:5" x14ac:dyDescent="0.25">
      <c r="A114" s="8"/>
      <c r="B114" s="8"/>
      <c r="C114" s="8"/>
      <c r="D114" s="9"/>
      <c r="E114" s="8"/>
    </row>
    <row r="115" spans="1:5" x14ac:dyDescent="0.25">
      <c r="A115" s="4" t="s">
        <v>136</v>
      </c>
      <c r="B115" s="4"/>
      <c r="C115" s="4"/>
      <c r="D115" s="5">
        <f>D14+D16+D18+D20+D22+D25+D27+D29+D31+D33+D35+D37+D39+D41+D43+D45+D47+D49+D51+D54+D56+D58+D60+D62+D65+D67+D69+D71+D73+D75+D77+D79+D81+D83+D85+D87+D89+D91+D93+D95+D97+D99+D101+D103+D105+D107+D109+D111+D113</f>
        <v>77794.10000000002</v>
      </c>
      <c r="E115" s="4"/>
    </row>
    <row r="116" spans="1:5" x14ac:dyDescent="0.25">
      <c r="A116" s="8"/>
      <c r="B116" s="8"/>
      <c r="C116" s="8"/>
      <c r="D116" s="9" t="s">
        <v>75</v>
      </c>
      <c r="E116" s="8"/>
    </row>
    <row r="117" spans="1:5" x14ac:dyDescent="0.25">
      <c r="A117" s="2"/>
      <c r="B117" s="2"/>
      <c r="C117" s="2"/>
      <c r="D117" s="3"/>
      <c r="E117" s="2"/>
    </row>
    <row r="124" spans="1:5" x14ac:dyDescent="0.25">
      <c r="A124" t="s">
        <v>0</v>
      </c>
    </row>
    <row r="125" spans="1:5" x14ac:dyDescent="0.25">
      <c r="A125" t="s">
        <v>1</v>
      </c>
    </row>
    <row r="126" spans="1:5" x14ac:dyDescent="0.25">
      <c r="A126" t="s">
        <v>2</v>
      </c>
    </row>
    <row r="127" spans="1:5" x14ac:dyDescent="0.25">
      <c r="A127" t="s">
        <v>3</v>
      </c>
    </row>
    <row r="129" spans="1:2" x14ac:dyDescent="0.25">
      <c r="B129" t="s">
        <v>4</v>
      </c>
    </row>
    <row r="130" spans="1:2" x14ac:dyDescent="0.25">
      <c r="B130" t="s">
        <v>160</v>
      </c>
    </row>
    <row r="133" spans="1:2" ht="30" x14ac:dyDescent="0.25">
      <c r="A133" s="10" t="s">
        <v>9</v>
      </c>
      <c r="B133" s="10" t="s">
        <v>46</v>
      </c>
    </row>
    <row r="134" spans="1:2" x14ac:dyDescent="0.25">
      <c r="A134" s="11">
        <v>207173.65</v>
      </c>
      <c r="B134" t="s">
        <v>47</v>
      </c>
    </row>
    <row r="135" spans="1:2" x14ac:dyDescent="0.25">
      <c r="A135" s="11">
        <v>33142.620000000003</v>
      </c>
      <c r="B135" t="s">
        <v>48</v>
      </c>
    </row>
    <row r="136" spans="1:2" x14ac:dyDescent="0.25">
      <c r="A136" s="11">
        <v>168</v>
      </c>
      <c r="B136" t="s">
        <v>55</v>
      </c>
    </row>
    <row r="137" spans="1:2" x14ac:dyDescent="0.25">
      <c r="A137" s="11">
        <v>7200.94</v>
      </c>
      <c r="B137" t="s">
        <v>49</v>
      </c>
    </row>
    <row r="138" spans="1:2" x14ac:dyDescent="0.25">
      <c r="A138" s="11">
        <v>5044.1400000000003</v>
      </c>
      <c r="B138" t="s">
        <v>161</v>
      </c>
    </row>
    <row r="139" spans="1:2" x14ac:dyDescent="0.25">
      <c r="A139" s="11">
        <v>2210.5</v>
      </c>
      <c r="B139" t="s">
        <v>50</v>
      </c>
    </row>
    <row r="140" spans="1:2" x14ac:dyDescent="0.25">
      <c r="A140" s="11"/>
    </row>
    <row r="141" spans="1:2" x14ac:dyDescent="0.25">
      <c r="A141" s="11"/>
    </row>
    <row r="142" spans="1:2" x14ac:dyDescent="0.25">
      <c r="A142" s="11"/>
    </row>
    <row r="143" spans="1:2" x14ac:dyDescent="0.25">
      <c r="A143" s="12">
        <f>SUM(A134:A142)</f>
        <v>254939.85</v>
      </c>
      <c r="B143" s="13" t="s">
        <v>136</v>
      </c>
    </row>
    <row r="144" spans="1:2" x14ac:dyDescent="0.25">
      <c r="A144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2024-06-20T10:21:51Z</cp:lastPrinted>
  <dcterms:created xsi:type="dcterms:W3CDTF">2024-02-19T10:09:13Z</dcterms:created>
  <dcterms:modified xsi:type="dcterms:W3CDTF">2024-07-19T10:17:52Z</dcterms:modified>
</cp:coreProperties>
</file>