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189" documentId="8_{A7D44213-73CC-4AA0-A36D-1E11B7B27FBD}" xr6:coauthVersionLast="47" xr6:coauthVersionMax="47" xr10:uidLastSave="{D398DB9D-F62C-459E-98F9-F429CB5C7075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  <c r="D18" i="1"/>
  <c r="A76" i="1"/>
</calcChain>
</file>

<file path=xl/sharedStrings.xml><?xml version="1.0" encoding="utf-8"?>
<sst xmlns="http://schemas.openxmlformats.org/spreadsheetml/2006/main" count="95" uniqueCount="72">
  <si>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</si>
  <si>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</si>
  <si>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</si>
  <si>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</si>
  <si>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</si>
  <si>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</si>
  <si>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</si>
  <si>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</si>
  <si>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</si>
  <si>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</si>
  <si>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</si>
  <si>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</si>
  <si>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Konzum plus d.o.o.</t>
  </si>
  <si>
    <t>Ukupno Konzum plus d.o.o.</t>
  </si>
  <si>
    <t>3231 Usluge telefon, pošte i prijevoza</t>
  </si>
  <si>
    <t>HT- Hrvatske telekomunikacije d.d.</t>
  </si>
  <si>
    <t>Ukupno HT- Hrvatske telekomunikacije d.d.</t>
  </si>
  <si>
    <t>HP-HRVATSKA POŠTA d.d.</t>
  </si>
  <si>
    <t>Ukupno HP-HRVATSKA POŠTA d.d.</t>
  </si>
  <si>
    <t>FINA</t>
  </si>
  <si>
    <t>Ukupno FINA</t>
  </si>
  <si>
    <t>3238 Računalne usluge</t>
  </si>
  <si>
    <t>Creative solutions d.o.o.</t>
  </si>
  <si>
    <t>Ukupno Creative solutions d.o.o.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</si>
  <si>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</si>
  <si>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</si>
  <si>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</si>
  <si>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</si>
  <si>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</si>
  <si>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</si>
  <si>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</si>
  <si>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</si>
  <si>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</si>
  <si>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Petrol d.o.o.</t>
  </si>
  <si>
    <t>Ukupno Petrol d.o.o.</t>
  </si>
  <si>
    <t>3133 Doprinos za potic.zapošlj.invalida</t>
  </si>
  <si>
    <t>Croatia osiguranje d.d.</t>
  </si>
  <si>
    <t>3292 Premije osiguranja</t>
  </si>
  <si>
    <t>Ukupno Croatia osiguranje d.d.</t>
  </si>
  <si>
    <t>3223 Energija-gorivo</t>
  </si>
  <si>
    <t>3223 Energija-plin</t>
  </si>
  <si>
    <t>TOOLS4SCHOOLS d.o.o.</t>
  </si>
  <si>
    <t>Ukupno TOOLS4SCHOOLS d.o.o.</t>
  </si>
  <si>
    <t xml:space="preserve"> </t>
  </si>
  <si>
    <t>Sveta Nedjelja</t>
  </si>
  <si>
    <t>3293 Reprezentacije</t>
  </si>
  <si>
    <t>ZA KOLOVOZ 2024.GODINE</t>
  </si>
  <si>
    <t>U Svetoj Nedelji, 19.09.2024.</t>
  </si>
  <si>
    <t>UKUPNO ZA KOLOVOZ 2024.</t>
  </si>
  <si>
    <t>VG-MONT d.o.o</t>
  </si>
  <si>
    <t>Ukupno VG-MONT d.o.o.</t>
  </si>
  <si>
    <t>Galgovo</t>
  </si>
  <si>
    <t>3232 Usluge tekućeg i inv.održavanja</t>
  </si>
  <si>
    <t>VODOVOD I LIMARIJA ŠEKETA</t>
  </si>
  <si>
    <t>Sveta Nedelja</t>
  </si>
  <si>
    <t>Ukupno VODOVOD I LIMARIJA ŠEKETA</t>
  </si>
  <si>
    <t>PEVEX d.d.</t>
  </si>
  <si>
    <t>Sesvete</t>
  </si>
  <si>
    <t>Ukupno PEVEX d.d.</t>
  </si>
  <si>
    <t>3225 Sitan inventar</t>
  </si>
  <si>
    <t>DRŽAVNI PRORAČUN RH</t>
  </si>
  <si>
    <t>Ukupno DRŽAVNI PRORAČUN RH</t>
  </si>
  <si>
    <t>3295 Sudska pristojba</t>
  </si>
  <si>
    <t>HISS GRADNJA ZAGREB d.o.o.</t>
  </si>
  <si>
    <t>Ukupno HISS GRADNJA ZAGREB d.o.o.</t>
  </si>
  <si>
    <t>LEPRINKA d.o.o.</t>
  </si>
  <si>
    <t>Ičići</t>
  </si>
  <si>
    <t>Ukupno LEPRINKA d.o.o.</t>
  </si>
  <si>
    <t>3237 Intelekt.usluge</t>
  </si>
  <si>
    <t>EUROGAST d.o.o.</t>
  </si>
  <si>
    <t>Ukupno EUROGAST d.o.o.</t>
  </si>
  <si>
    <t>4511  građevine u pripremi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</si>
</sst>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50" totalsRowShown="0" headerRowDxfId="7" dataDxfId="6">
  <autoFilter ref="A12:E50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66:B78" totalsRowShown="0" headerRowDxfId="0">
  <autoFilter ref="A66:B78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77"/>
  <sheetViews>
    <sheetView tabSelected="1" workbookViewId="0">
      <selection activeCell="B74" sqref="B74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47</v>
      </c>
    </row>
    <row r="7" spans="1:5" x14ac:dyDescent="0.25">
      <c r="B7" t="s">
        <v>4</v>
      </c>
    </row>
    <row r="8" spans="1:5" x14ac:dyDescent="0.25">
      <c r="B8" t="s">
        <v>46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ht="45" x14ac:dyDescent="0.25">
      <c r="A13" s="4" t="s">
        <v>15</v>
      </c>
      <c r="B13" s="7">
        <v>81793146560</v>
      </c>
      <c r="C13" s="4" t="s">
        <v>11</v>
      </c>
      <c r="D13" s="4">
        <v>311.64</v>
      </c>
      <c r="E13" s="4" t="s">
        <v>14</v>
      </c>
    </row>
    <row r="14" spans="1:5" ht="30" x14ac:dyDescent="0.25">
      <c r="A14" s="2" t="s">
        <v>16</v>
      </c>
      <c r="B14" s="2"/>
      <c r="C14" s="2"/>
      <c r="D14" s="2">
        <v>311.64</v>
      </c>
      <c r="E14" s="2"/>
    </row>
    <row r="15" spans="1:5" ht="30" x14ac:dyDescent="0.25">
      <c r="A15" s="4" t="s">
        <v>36</v>
      </c>
      <c r="B15" s="4">
        <v>26187994862</v>
      </c>
      <c r="C15" s="4" t="s">
        <v>11</v>
      </c>
      <c r="D15" s="5">
        <v>6.01</v>
      </c>
      <c r="E15" s="4" t="s">
        <v>37</v>
      </c>
    </row>
    <row r="16" spans="1:5" ht="30" x14ac:dyDescent="0.25">
      <c r="A16" s="2" t="s">
        <v>38</v>
      </c>
      <c r="B16" s="2"/>
      <c r="C16" s="2"/>
      <c r="D16" s="3">
        <v>6.01</v>
      </c>
      <c r="E16" s="2"/>
    </row>
    <row r="17" spans="1:5" ht="30" x14ac:dyDescent="0.25">
      <c r="A17" s="4" t="s">
        <v>12</v>
      </c>
      <c r="B17" s="4">
        <v>62226620908</v>
      </c>
      <c r="C17" s="4" t="s">
        <v>11</v>
      </c>
      <c r="D17" s="5">
        <v>104.07</v>
      </c>
      <c r="E17" s="4" t="s">
        <v>45</v>
      </c>
    </row>
    <row r="18" spans="1:5" ht="30" x14ac:dyDescent="0.25">
      <c r="A18" s="2" t="s">
        <v>13</v>
      </c>
      <c r="B18" s="2"/>
      <c r="C18" s="2"/>
      <c r="D18" s="3">
        <f>SUM(D17:D17)</f>
        <v>104.07</v>
      </c>
      <c r="E18" s="2"/>
    </row>
    <row r="19" spans="1:5" ht="30" x14ac:dyDescent="0.25">
      <c r="A19" s="4" t="s">
        <v>24</v>
      </c>
      <c r="B19" s="7">
        <v>41317489366</v>
      </c>
      <c r="C19" s="4" t="s">
        <v>11</v>
      </c>
      <c r="D19" s="5">
        <v>81.53</v>
      </c>
      <c r="E19" s="4" t="s">
        <v>40</v>
      </c>
    </row>
    <row r="20" spans="1:5" x14ac:dyDescent="0.25">
      <c r="A20" s="2" t="s">
        <v>25</v>
      </c>
      <c r="B20" s="6"/>
      <c r="C20" s="2"/>
      <c r="D20" s="3">
        <v>81.53</v>
      </c>
      <c r="E20" s="2"/>
    </row>
    <row r="21" spans="1:5" ht="45" x14ac:dyDescent="0.25">
      <c r="A21" s="4" t="s">
        <v>17</v>
      </c>
      <c r="B21" s="4">
        <v>8731810356</v>
      </c>
      <c r="C21" s="4" t="s">
        <v>11</v>
      </c>
      <c r="D21" s="14">
        <v>10.18</v>
      </c>
      <c r="E21" s="4" t="s">
        <v>14</v>
      </c>
    </row>
    <row r="22" spans="1:5" ht="30" x14ac:dyDescent="0.25">
      <c r="A22" s="2" t="s">
        <v>18</v>
      </c>
      <c r="B22" s="2"/>
      <c r="C22" s="2"/>
      <c r="D22" s="15">
        <v>10.18</v>
      </c>
      <c r="E22" s="2"/>
    </row>
    <row r="23" spans="1:5" ht="30" x14ac:dyDescent="0.25">
      <c r="A23" s="4" t="s">
        <v>19</v>
      </c>
      <c r="B23" s="4">
        <v>85821130368</v>
      </c>
      <c r="C23" s="4" t="s">
        <v>11</v>
      </c>
      <c r="D23" s="5">
        <v>1.66</v>
      </c>
      <c r="E23" s="4" t="s">
        <v>21</v>
      </c>
    </row>
    <row r="24" spans="1:5" x14ac:dyDescent="0.25">
      <c r="A24" s="2" t="s">
        <v>20</v>
      </c>
      <c r="B24" s="2"/>
      <c r="C24" s="2"/>
      <c r="D24" s="3">
        <v>1.66</v>
      </c>
      <c r="E24" s="2"/>
    </row>
    <row r="25" spans="1:5" ht="30" x14ac:dyDescent="0.25">
      <c r="A25" s="4" t="s">
        <v>22</v>
      </c>
      <c r="B25" s="4">
        <v>69523788448</v>
      </c>
      <c r="C25" s="4" t="s">
        <v>11</v>
      </c>
      <c r="D25" s="14">
        <v>30</v>
      </c>
      <c r="E25" s="4" t="s">
        <v>21</v>
      </c>
    </row>
    <row r="26" spans="1:5" ht="30" x14ac:dyDescent="0.25">
      <c r="A26" s="2" t="s">
        <v>23</v>
      </c>
      <c r="B26" s="2"/>
      <c r="C26" s="2"/>
      <c r="D26" s="15">
        <v>30</v>
      </c>
      <c r="E26" s="2"/>
    </row>
    <row r="27" spans="1:5" ht="30" x14ac:dyDescent="0.25">
      <c r="A27" s="4" t="s">
        <v>33</v>
      </c>
      <c r="B27" s="4">
        <v>75550985023</v>
      </c>
      <c r="C27" s="4" t="s">
        <v>11</v>
      </c>
      <c r="D27" s="5">
        <v>16.43</v>
      </c>
      <c r="E27" s="4" t="s">
        <v>39</v>
      </c>
    </row>
    <row r="28" spans="1:5" x14ac:dyDescent="0.25">
      <c r="A28" s="8" t="s">
        <v>34</v>
      </c>
      <c r="B28" s="8"/>
      <c r="C28" s="8"/>
      <c r="D28" s="9">
        <v>16.43</v>
      </c>
      <c r="E28" s="8"/>
    </row>
    <row r="29" spans="1:5" ht="30" x14ac:dyDescent="0.25">
      <c r="A29" s="16" t="s">
        <v>26</v>
      </c>
      <c r="B29" s="16">
        <v>13806526186</v>
      </c>
      <c r="C29" s="16" t="s">
        <v>10</v>
      </c>
      <c r="D29" s="17">
        <v>62.58</v>
      </c>
      <c r="E29" s="16" t="s">
        <v>27</v>
      </c>
    </row>
    <row r="30" spans="1:5" ht="30" x14ac:dyDescent="0.25">
      <c r="A30" s="8" t="s">
        <v>28</v>
      </c>
      <c r="B30" s="8"/>
      <c r="C30" s="8"/>
      <c r="D30" s="9">
        <v>62.58</v>
      </c>
      <c r="E30" s="8"/>
    </row>
    <row r="31" spans="1:5" ht="30" x14ac:dyDescent="0.25">
      <c r="A31" s="4" t="s">
        <v>41</v>
      </c>
      <c r="B31" s="4">
        <v>17847110267</v>
      </c>
      <c r="C31" s="4" t="s">
        <v>11</v>
      </c>
      <c r="D31" s="5">
        <v>136.88999999999999</v>
      </c>
      <c r="E31" s="4" t="s">
        <v>21</v>
      </c>
    </row>
    <row r="32" spans="1:5" ht="30" x14ac:dyDescent="0.25">
      <c r="A32" s="8" t="s">
        <v>42</v>
      </c>
      <c r="B32" s="8"/>
      <c r="C32" s="8"/>
      <c r="D32" s="9">
        <v>136.88999999999999</v>
      </c>
      <c r="E32" s="8"/>
    </row>
    <row r="33" spans="1:5" ht="45" x14ac:dyDescent="0.25">
      <c r="A33" s="4" t="s">
        <v>49</v>
      </c>
      <c r="B33" s="4">
        <v>4453068026</v>
      </c>
      <c r="C33" s="4" t="s">
        <v>51</v>
      </c>
      <c r="D33" s="5">
        <v>215.63</v>
      </c>
      <c r="E33" s="4" t="s">
        <v>52</v>
      </c>
    </row>
    <row r="34" spans="1:5" x14ac:dyDescent="0.25">
      <c r="A34" s="8" t="s">
        <v>50</v>
      </c>
      <c r="B34" s="8"/>
      <c r="C34" s="8"/>
      <c r="D34" s="9">
        <v>215.63</v>
      </c>
      <c r="E34" s="8"/>
    </row>
    <row r="35" spans="1:5" ht="45" x14ac:dyDescent="0.25">
      <c r="A35" s="4" t="s">
        <v>53</v>
      </c>
      <c r="B35" s="4"/>
      <c r="C35" s="4" t="s">
        <v>54</v>
      </c>
      <c r="D35" s="5">
        <v>1437.5</v>
      </c>
      <c r="E35" s="4" t="s">
        <v>52</v>
      </c>
    </row>
    <row r="36" spans="1:5" ht="30" x14ac:dyDescent="0.25">
      <c r="A36" s="8" t="s">
        <v>55</v>
      </c>
      <c r="B36" s="8"/>
      <c r="C36" s="8"/>
      <c r="D36" s="9">
        <v>1437.5</v>
      </c>
      <c r="E36" s="8"/>
    </row>
    <row r="37" spans="1:5" ht="30" x14ac:dyDescent="0.25">
      <c r="A37" s="4" t="s">
        <v>56</v>
      </c>
      <c r="B37" s="4">
        <v>73660371074</v>
      </c>
      <c r="C37" s="4" t="s">
        <v>57</v>
      </c>
      <c r="D37" s="5">
        <v>36.96</v>
      </c>
      <c r="E37" s="4" t="s">
        <v>59</v>
      </c>
    </row>
    <row r="38" spans="1:5" x14ac:dyDescent="0.25">
      <c r="A38" s="8" t="s">
        <v>58</v>
      </c>
      <c r="B38" s="8"/>
      <c r="C38" s="8"/>
      <c r="D38" s="9">
        <v>36.96</v>
      </c>
      <c r="E38" s="8"/>
    </row>
    <row r="39" spans="1:5" ht="30" x14ac:dyDescent="0.25">
      <c r="A39" s="4" t="s">
        <v>60</v>
      </c>
      <c r="B39" s="4">
        <v>84891127540</v>
      </c>
      <c r="C39" s="4" t="s">
        <v>11</v>
      </c>
      <c r="D39" s="5">
        <v>288.88</v>
      </c>
      <c r="E39" s="4" t="s">
        <v>62</v>
      </c>
    </row>
    <row r="40" spans="1:5" ht="30" x14ac:dyDescent="0.25">
      <c r="A40" s="8" t="s">
        <v>61</v>
      </c>
      <c r="B40" s="8"/>
      <c r="C40" s="8"/>
      <c r="D40" s="9">
        <v>288.88</v>
      </c>
      <c r="E40" s="8"/>
    </row>
    <row r="41" spans="1:5" ht="45" x14ac:dyDescent="0.25">
      <c r="A41" s="4" t="s">
        <v>63</v>
      </c>
      <c r="B41" s="4">
        <v>84678847987</v>
      </c>
      <c r="C41" s="4" t="s">
        <v>44</v>
      </c>
      <c r="D41" s="5">
        <v>430</v>
      </c>
      <c r="E41" s="4" t="s">
        <v>52</v>
      </c>
    </row>
    <row r="42" spans="1:5" ht="30" x14ac:dyDescent="0.25">
      <c r="A42" s="8" t="s">
        <v>64</v>
      </c>
      <c r="B42" s="8"/>
      <c r="C42" s="8"/>
      <c r="D42" s="9">
        <v>430</v>
      </c>
      <c r="E42" s="8"/>
    </row>
    <row r="43" spans="1:5" ht="30" x14ac:dyDescent="0.25">
      <c r="A43" s="8" t="s">
        <v>65</v>
      </c>
      <c r="B43" s="8">
        <v>5743327409</v>
      </c>
      <c r="C43" s="8" t="s">
        <v>66</v>
      </c>
      <c r="D43" s="9">
        <v>175</v>
      </c>
      <c r="E43" s="8" t="s">
        <v>68</v>
      </c>
    </row>
    <row r="44" spans="1:5" x14ac:dyDescent="0.25">
      <c r="A44" s="8" t="s">
        <v>67</v>
      </c>
      <c r="B44" s="8"/>
      <c r="C44" s="8"/>
      <c r="D44" s="9">
        <v>175</v>
      </c>
      <c r="E44" s="8"/>
    </row>
    <row r="45" spans="1:5" ht="30" x14ac:dyDescent="0.25">
      <c r="A45" s="8" t="s">
        <v>69</v>
      </c>
      <c r="B45" s="8">
        <v>66502226372</v>
      </c>
      <c r="C45" s="8" t="s">
        <v>10</v>
      </c>
      <c r="D45" s="9">
        <v>956.25</v>
      </c>
      <c r="E45" s="8" t="s">
        <v>71</v>
      </c>
    </row>
    <row r="46" spans="1:5" x14ac:dyDescent="0.25">
      <c r="A46" s="8" t="s">
        <v>70</v>
      </c>
      <c r="B46" s="8"/>
      <c r="C46" s="8"/>
      <c r="D46" s="9">
        <v>956.25</v>
      </c>
      <c r="E46" s="8"/>
    </row>
    <row r="47" spans="1:5" x14ac:dyDescent="0.25">
      <c r="A47" s="8"/>
      <c r="B47" s="8"/>
      <c r="C47" s="8"/>
      <c r="D47" s="9"/>
      <c r="E47" s="8"/>
    </row>
    <row r="48" spans="1:5" ht="30" x14ac:dyDescent="0.25">
      <c r="A48" s="4" t="s">
        <v>48</v>
      </c>
      <c r="B48" s="4"/>
      <c r="C48" s="4"/>
      <c r="D48" s="5">
        <f>D14+D16+D18+D20+D22+D24+D26+D28+D30+D32+D34+D36+D38+D40+D42+D44+D46</f>
        <v>4301.21</v>
      </c>
      <c r="E48" s="4"/>
    </row>
    <row r="49" spans="1:5" x14ac:dyDescent="0.25">
      <c r="A49" s="8"/>
      <c r="B49" s="8"/>
      <c r="C49" s="8"/>
      <c r="D49" s="9" t="s">
        <v>43</v>
      </c>
      <c r="E49" s="8"/>
    </row>
    <row r="50" spans="1:5" x14ac:dyDescent="0.25">
      <c r="A50" s="2"/>
      <c r="B50" s="2"/>
      <c r="C50" s="2"/>
      <c r="D50" s="3"/>
      <c r="E50" s="2"/>
    </row>
    <row r="57" spans="1:5" x14ac:dyDescent="0.25">
      <c r="A57" t="s">
        <v>0</v>
      </c>
    </row>
    <row r="58" spans="1:5" x14ac:dyDescent="0.25">
      <c r="A58" t="s">
        <v>1</v>
      </c>
    </row>
    <row r="59" spans="1:5" x14ac:dyDescent="0.25">
      <c r="A59" t="s">
        <v>2</v>
      </c>
    </row>
    <row r="60" spans="1:5" x14ac:dyDescent="0.25">
      <c r="A60" t="s">
        <v>3</v>
      </c>
    </row>
    <row r="62" spans="1:5" x14ac:dyDescent="0.25">
      <c r="B62" t="s">
        <v>4</v>
      </c>
    </row>
    <row r="63" spans="1:5" x14ac:dyDescent="0.25">
      <c r="B63" t="s">
        <v>46</v>
      </c>
    </row>
    <row r="66" spans="1:2" ht="30" x14ac:dyDescent="0.25">
      <c r="A66" s="10" t="s">
        <v>9</v>
      </c>
      <c r="B66" s="10" t="s">
        <v>29</v>
      </c>
    </row>
    <row r="67" spans="1:2" x14ac:dyDescent="0.25">
      <c r="A67" s="11">
        <v>189163.06</v>
      </c>
      <c r="B67" t="s">
        <v>30</v>
      </c>
    </row>
    <row r="68" spans="1:2" x14ac:dyDescent="0.25">
      <c r="A68" s="11">
        <v>30311.67</v>
      </c>
      <c r="B68" t="s">
        <v>31</v>
      </c>
    </row>
    <row r="69" spans="1:2" x14ac:dyDescent="0.25">
      <c r="A69" s="11">
        <v>168</v>
      </c>
      <c r="B69" t="s">
        <v>35</v>
      </c>
    </row>
    <row r="70" spans="1:2" x14ac:dyDescent="0.25">
      <c r="A70" s="11">
        <v>1573.29</v>
      </c>
      <c r="B70" t="s">
        <v>32</v>
      </c>
    </row>
    <row r="71" spans="1:2" x14ac:dyDescent="0.25">
      <c r="A71" s="11"/>
    </row>
    <row r="72" spans="1:2" x14ac:dyDescent="0.25">
      <c r="A72" s="11"/>
    </row>
    <row r="73" spans="1:2" x14ac:dyDescent="0.25">
      <c r="A73" s="11"/>
    </row>
    <row r="74" spans="1:2" x14ac:dyDescent="0.25">
      <c r="A74" s="11"/>
    </row>
    <row r="75" spans="1:2" x14ac:dyDescent="0.25">
      <c r="A75" s="11"/>
    </row>
    <row r="76" spans="1:2" x14ac:dyDescent="0.25">
      <c r="A76" s="12">
        <f>SUM(A67:A75)</f>
        <v>221216.02</v>
      </c>
      <c r="B76" s="13" t="s">
        <v>48</v>
      </c>
    </row>
    <row r="77" spans="1:2" x14ac:dyDescent="0.25">
      <c r="A77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2024-06-20T10:21:51Z</cp:lastPrinted>
  <dcterms:created xsi:type="dcterms:W3CDTF">2024-02-19T10:09:13Z</dcterms:created>
  <dcterms:modified xsi:type="dcterms:W3CDTF">2024-09-19T10:59:40Z</dcterms:modified>
</cp:coreProperties>
</file>